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AAC 2006-07" sheetId="1" r:id="rId1"/>
    <sheet name="CITF 2006-07" sheetId="2" r:id="rId2"/>
  </sheets>
  <definedNames/>
  <calcPr fullCalcOnLoad="1"/>
</workbook>
</file>

<file path=xl/sharedStrings.xml><?xml version="1.0" encoding="utf-8"?>
<sst xmlns="http://schemas.openxmlformats.org/spreadsheetml/2006/main" count="101" uniqueCount="66">
  <si>
    <t>Date</t>
  </si>
  <si>
    <t>Item</t>
  </si>
  <si>
    <t>Vender</t>
  </si>
  <si>
    <t>Credits</t>
  </si>
  <si>
    <t>Debits</t>
  </si>
  <si>
    <t>Balance</t>
  </si>
  <si>
    <t>Allotted to NAAC for nature trails</t>
  </si>
  <si>
    <t>Tree-labeling supplies</t>
  </si>
  <si>
    <t>Forestry Suppliers</t>
  </si>
  <si>
    <t>Survey of soils of old-field plots</t>
  </si>
  <si>
    <t>Print and mount SEEP and KP posters</t>
  </si>
  <si>
    <t>Signs by Tomorrow</t>
  </si>
  <si>
    <t>4 pcs Lexan, 4x3 ft (for kiosks)</t>
  </si>
  <si>
    <t>GE Polymershapes</t>
  </si>
  <si>
    <t>NATURAL AREA ADVISORY COMMITTEE EXPENSE ACCOUNT  (Acct. NA-171 of EYN department)</t>
  </si>
  <si>
    <t xml:space="preserve">Brought forward from 27 April 2006 audit </t>
  </si>
  <si>
    <t>1000 wiregrass slips</t>
  </si>
  <si>
    <t>Fla Div Forestry, Andrews Nursery</t>
  </si>
  <si>
    <t>dibble, hand pruners, flagging, flags</t>
  </si>
  <si>
    <t>balance transferred from NATL TA startup fund</t>
  </si>
  <si>
    <t>five 5-gal gasoline containers for watering pines</t>
  </si>
  <si>
    <t>Lowe's</t>
  </si>
  <si>
    <t>caps for nature trail stakes; Amdro for NAP</t>
  </si>
  <si>
    <t>keys for EYN cages, chain oil</t>
  </si>
  <si>
    <t>ink and paper for poster printing by EYN graphics</t>
  </si>
  <si>
    <t>Mister Paper</t>
  </si>
  <si>
    <t>paint, hand pruners, bowsaw</t>
  </si>
  <si>
    <t>FS90 Stilh brushcutter and saw blade attachment</t>
  </si>
  <si>
    <t>Sapp's Saw and Mower Shop</t>
  </si>
  <si>
    <t>1/2" electrical conduit for flag poles for UP mowing</t>
  </si>
  <si>
    <t>PVC pipe and fittings for 48 nature trail stakes</t>
  </si>
  <si>
    <t>flags and flagging tape</t>
  </si>
  <si>
    <t>printer ink</t>
  </si>
  <si>
    <t>document boxes for nature trails</t>
  </si>
  <si>
    <t xml:space="preserve">hand pruners </t>
  </si>
  <si>
    <t>re-bar for grid points</t>
  </si>
  <si>
    <t>file and cutter bar</t>
  </si>
  <si>
    <t>conduit for gridpoint flag poles</t>
  </si>
  <si>
    <t>flagging tape and PVC for grid stakes</t>
  </si>
  <si>
    <t>trash bags for Ardisia and nature trail supplies</t>
  </si>
  <si>
    <t>1000 longleaf seedlings and 1000 wiregrass slips</t>
  </si>
  <si>
    <t>PVC pipe for nature trail stakes; 2-cycle oil</t>
  </si>
  <si>
    <t>spar urethane for POI stake and NAP kiosk</t>
  </si>
  <si>
    <t>materials for tree signs in NAP</t>
  </si>
  <si>
    <t>paint Sharpies</t>
  </si>
  <si>
    <t>ream of 24# legal paper for brochures</t>
  </si>
  <si>
    <t>Pam</t>
  </si>
  <si>
    <t>saw chain, bar oil, PVC pipe for stakes</t>
  </si>
  <si>
    <t>malathion and PVC pipe for stakes</t>
  </si>
  <si>
    <t>Action Labor</t>
  </si>
  <si>
    <t>20 5-gal buckets for pine planting and Ardisia</t>
  </si>
  <si>
    <t>day laborer, 8 h</t>
  </si>
  <si>
    <t>day laborer, 7 h</t>
  </si>
  <si>
    <t>prototype kiosk</t>
  </si>
  <si>
    <t>Warden Construction</t>
  </si>
  <si>
    <t>hammer, bowsaw, orange flags</t>
  </si>
  <si>
    <t>flags, flagging tape, diameter tape, chem. Gloves</t>
  </si>
  <si>
    <t>contract for SEEP boardwalk</t>
  </si>
  <si>
    <t>Callaway Marine</t>
  </si>
  <si>
    <t>transfer from EYN-administered fund</t>
  </si>
  <si>
    <t>For nature</t>
  </si>
  <si>
    <t>trails</t>
  </si>
  <si>
    <t>Office Depot</t>
  </si>
  <si>
    <t>From CITF funds</t>
  </si>
  <si>
    <t>Ron Kuehl</t>
  </si>
  <si>
    <t>Nature trails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</si>
</sst>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[$-409]dddd\,\ mmmm\ dd\,\ yyyy"/>
    <numFmt numFmtId="167" formatCode="[$-409]d\-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167" fontId="0" fillId="0" borderId="0" xfId="0" applyNumberFormat="1" applyAlignment="1" quotePrefix="1">
      <alignment/>
    </xf>
    <xf numFmtId="167" fontId="5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>
      <pane ySplit="3" topLeftCell="BM15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10.00390625" style="19" customWidth="1"/>
    <col min="2" max="2" width="42.28125" style="18" customWidth="1"/>
    <col min="3" max="3" width="29.00390625" style="18" customWidth="1"/>
    <col min="4" max="4" width="7.8515625" style="22" customWidth="1"/>
    <col min="5" max="5" width="8.57421875" style="22" customWidth="1"/>
    <col min="6" max="6" width="9.140625" style="18" customWidth="1"/>
    <col min="7" max="7" width="10.00390625" style="22" customWidth="1"/>
    <col min="8" max="8" width="7.421875" style="18" customWidth="1"/>
    <col min="9" max="16384" width="9.140625" style="18" customWidth="1"/>
  </cols>
  <sheetData>
    <row r="1" spans="1:7" s="13" customFormat="1" ht="12.75">
      <c r="A1" s="12" t="s">
        <v>14</v>
      </c>
      <c r="D1" s="14"/>
      <c r="E1" s="14"/>
      <c r="G1" s="14"/>
    </row>
    <row r="2" spans="1:7" ht="12.75">
      <c r="A2" s="15"/>
      <c r="B2" s="13"/>
      <c r="C2" s="13"/>
      <c r="D2" s="14"/>
      <c r="E2" s="14"/>
      <c r="F2" s="16"/>
      <c r="G2" s="17" t="s">
        <v>60</v>
      </c>
    </row>
    <row r="3" spans="1:7" ht="12.75">
      <c r="A3" s="19" t="s">
        <v>0</v>
      </c>
      <c r="B3" s="20" t="s">
        <v>1</v>
      </c>
      <c r="C3" s="21" t="s">
        <v>2</v>
      </c>
      <c r="D3" s="17" t="s">
        <v>3</v>
      </c>
      <c r="E3" s="17" t="s">
        <v>4</v>
      </c>
      <c r="F3" s="21" t="s">
        <v>5</v>
      </c>
      <c r="G3" s="17" t="s">
        <v>61</v>
      </c>
    </row>
    <row r="4" spans="1:6" ht="12.75">
      <c r="A4" s="19">
        <v>38834</v>
      </c>
      <c r="B4" s="18" t="s">
        <v>15</v>
      </c>
      <c r="D4" s="22">
        <v>542.99</v>
      </c>
      <c r="F4" s="22">
        <f>D4</f>
        <v>542.99</v>
      </c>
    </row>
    <row r="5" spans="1:6" ht="12.75">
      <c r="A5" s="19">
        <v>38839</v>
      </c>
      <c r="B5" s="18" t="s">
        <v>16</v>
      </c>
      <c r="C5" s="18" t="s">
        <v>17</v>
      </c>
      <c r="E5" s="22">
        <v>210</v>
      </c>
      <c r="F5" s="22">
        <f aca="true" t="shared" si="0" ref="F5:F69">F4+D5-E5</f>
        <v>332.99</v>
      </c>
    </row>
    <row r="6" spans="1:6" ht="12.75">
      <c r="A6" s="19">
        <v>38842</v>
      </c>
      <c r="B6" s="18" t="s">
        <v>18</v>
      </c>
      <c r="C6" s="18" t="s">
        <v>8</v>
      </c>
      <c r="E6" s="22">
        <v>89.04</v>
      </c>
      <c r="F6" s="22">
        <f t="shared" si="0"/>
        <v>243.95</v>
      </c>
    </row>
    <row r="7" spans="1:6" ht="12.75">
      <c r="A7" s="19">
        <v>38852</v>
      </c>
      <c r="B7" s="18" t="s">
        <v>19</v>
      </c>
      <c r="D7" s="22">
        <v>1392.93</v>
      </c>
      <c r="F7" s="22">
        <f t="shared" si="0"/>
        <v>1636.88</v>
      </c>
    </row>
    <row r="8" spans="1:6" ht="12.75">
      <c r="A8" s="19">
        <v>38862</v>
      </c>
      <c r="B8" s="18" t="s">
        <v>20</v>
      </c>
      <c r="C8" s="18" t="s">
        <v>21</v>
      </c>
      <c r="E8" s="22">
        <v>22.8</v>
      </c>
      <c r="F8" s="22">
        <f t="shared" si="0"/>
        <v>1614.0800000000002</v>
      </c>
    </row>
    <row r="9" spans="1:6" ht="12.75">
      <c r="A9" s="19">
        <v>38910</v>
      </c>
      <c r="B9" s="18" t="s">
        <v>22</v>
      </c>
      <c r="C9" s="18" t="s">
        <v>21</v>
      </c>
      <c r="E9" s="22">
        <v>15.29</v>
      </c>
      <c r="F9" s="22">
        <f t="shared" si="0"/>
        <v>1598.7900000000002</v>
      </c>
    </row>
    <row r="10" spans="1:6" ht="12.75">
      <c r="A10" s="19">
        <v>38913</v>
      </c>
      <c r="B10" s="18" t="s">
        <v>23</v>
      </c>
      <c r="C10" s="18" t="s">
        <v>21</v>
      </c>
      <c r="E10" s="22">
        <v>13.77</v>
      </c>
      <c r="F10" s="22">
        <f t="shared" si="0"/>
        <v>1585.0200000000002</v>
      </c>
    </row>
    <row r="11" spans="1:6" ht="12.75">
      <c r="A11" s="19">
        <v>38915</v>
      </c>
      <c r="B11" s="18" t="s">
        <v>24</v>
      </c>
      <c r="C11" s="18" t="s">
        <v>25</v>
      </c>
      <c r="E11" s="22">
        <v>179.05</v>
      </c>
      <c r="F11" s="22">
        <f t="shared" si="0"/>
        <v>1405.9700000000003</v>
      </c>
    </row>
    <row r="12" spans="1:6" ht="12.75">
      <c r="A12" s="19">
        <v>38977</v>
      </c>
      <c r="B12" s="18" t="s">
        <v>26</v>
      </c>
      <c r="C12" s="18" t="s">
        <v>21</v>
      </c>
      <c r="E12" s="22">
        <v>29.66</v>
      </c>
      <c r="F12" s="22">
        <f t="shared" si="0"/>
        <v>1376.3100000000002</v>
      </c>
    </row>
    <row r="13" spans="1:6" ht="12.75">
      <c r="A13" s="19">
        <v>38980</v>
      </c>
      <c r="B13" s="18" t="s">
        <v>27</v>
      </c>
      <c r="C13" s="18" t="s">
        <v>28</v>
      </c>
      <c r="E13" s="22">
        <v>385.19</v>
      </c>
      <c r="F13" s="22">
        <f t="shared" si="0"/>
        <v>991.1200000000001</v>
      </c>
    </row>
    <row r="14" spans="1:6" ht="14.25" customHeight="1">
      <c r="A14" s="19">
        <v>38994</v>
      </c>
      <c r="B14" s="18" t="s">
        <v>29</v>
      </c>
      <c r="C14" s="18" t="s">
        <v>21</v>
      </c>
      <c r="E14" s="22">
        <v>63.04</v>
      </c>
      <c r="F14" s="22">
        <f t="shared" si="0"/>
        <v>928.0800000000002</v>
      </c>
    </row>
    <row r="15" spans="1:7" ht="12.75">
      <c r="A15" s="19">
        <v>39007</v>
      </c>
      <c r="B15" s="18" t="s">
        <v>30</v>
      </c>
      <c r="C15" s="18" t="s">
        <v>21</v>
      </c>
      <c r="E15" s="22">
        <v>43.68</v>
      </c>
      <c r="F15" s="22">
        <f t="shared" si="0"/>
        <v>884.4000000000002</v>
      </c>
      <c r="G15" s="22">
        <f>E15</f>
        <v>43.68</v>
      </c>
    </row>
    <row r="16" spans="1:7" ht="12.75">
      <c r="A16" s="19">
        <v>39019</v>
      </c>
      <c r="B16" s="18" t="s">
        <v>31</v>
      </c>
      <c r="C16" s="18" t="s">
        <v>8</v>
      </c>
      <c r="E16" s="22">
        <v>57.14</v>
      </c>
      <c r="F16" s="22">
        <f t="shared" si="0"/>
        <v>827.2600000000002</v>
      </c>
      <c r="G16" s="22">
        <v>28.57</v>
      </c>
    </row>
    <row r="17" spans="1:6" ht="12.75">
      <c r="A17" s="19">
        <v>39027</v>
      </c>
      <c r="B17" s="18" t="s">
        <v>32</v>
      </c>
      <c r="C17" s="23" t="s">
        <v>25</v>
      </c>
      <c r="E17" s="22">
        <v>22.99</v>
      </c>
      <c r="F17" s="22">
        <f t="shared" si="0"/>
        <v>804.2700000000002</v>
      </c>
    </row>
    <row r="18" spans="1:7" ht="12.75">
      <c r="A18" s="19">
        <v>39030</v>
      </c>
      <c r="B18" s="18" t="s">
        <v>33</v>
      </c>
      <c r="C18" s="18" t="s">
        <v>62</v>
      </c>
      <c r="E18" s="22">
        <v>36.1</v>
      </c>
      <c r="F18" s="22">
        <f t="shared" si="0"/>
        <v>768.1700000000002</v>
      </c>
      <c r="G18" s="22">
        <f>E18</f>
        <v>36.1</v>
      </c>
    </row>
    <row r="19" spans="1:6" ht="12.75">
      <c r="A19" s="19">
        <v>39031</v>
      </c>
      <c r="B19" s="18" t="s">
        <v>34</v>
      </c>
      <c r="C19" s="18" t="s">
        <v>21</v>
      </c>
      <c r="E19" s="22">
        <v>15.96</v>
      </c>
      <c r="F19" s="22">
        <f t="shared" si="0"/>
        <v>752.2100000000002</v>
      </c>
    </row>
    <row r="20" spans="1:6" ht="12.75">
      <c r="A20" s="19">
        <v>39093</v>
      </c>
      <c r="B20" s="18" t="s">
        <v>35</v>
      </c>
      <c r="C20" s="18" t="s">
        <v>21</v>
      </c>
      <c r="E20" s="22">
        <v>8.04</v>
      </c>
      <c r="F20" s="22">
        <f t="shared" si="0"/>
        <v>744.1700000000002</v>
      </c>
    </row>
    <row r="21" spans="1:6" ht="12.75">
      <c r="A21" s="19">
        <v>39096</v>
      </c>
      <c r="B21" s="18" t="s">
        <v>36</v>
      </c>
      <c r="C21" s="18" t="s">
        <v>21</v>
      </c>
      <c r="E21" s="22">
        <v>39.71</v>
      </c>
      <c r="F21" s="22">
        <f t="shared" si="0"/>
        <v>704.4600000000002</v>
      </c>
    </row>
    <row r="22" spans="1:6" ht="12.75">
      <c r="A22" s="19">
        <v>39113</v>
      </c>
      <c r="B22" s="18" t="s">
        <v>37</v>
      </c>
      <c r="C22" s="18" t="s">
        <v>21</v>
      </c>
      <c r="E22" s="22">
        <v>39.4</v>
      </c>
      <c r="F22" s="22">
        <f t="shared" si="0"/>
        <v>665.0600000000002</v>
      </c>
    </row>
    <row r="23" spans="1:6" ht="12.75">
      <c r="A23" s="19">
        <v>39113</v>
      </c>
      <c r="B23" s="18" t="s">
        <v>38</v>
      </c>
      <c r="C23" s="18" t="s">
        <v>21</v>
      </c>
      <c r="E23" s="22">
        <v>13.78</v>
      </c>
      <c r="F23" s="22">
        <f t="shared" si="0"/>
        <v>651.2800000000002</v>
      </c>
    </row>
    <row r="24" spans="1:6" ht="12.75">
      <c r="A24" s="19">
        <v>39122</v>
      </c>
      <c r="B24" s="18" t="s">
        <v>37</v>
      </c>
      <c r="C24" s="18" t="s">
        <v>21</v>
      </c>
      <c r="E24" s="22">
        <v>39.4</v>
      </c>
      <c r="F24" s="22">
        <f t="shared" si="0"/>
        <v>611.8800000000002</v>
      </c>
    </row>
    <row r="25" spans="1:7" ht="12.75">
      <c r="A25" s="19">
        <v>39163</v>
      </c>
      <c r="B25" s="18" t="s">
        <v>39</v>
      </c>
      <c r="C25" s="18" t="s">
        <v>21</v>
      </c>
      <c r="E25" s="22">
        <v>28.12</v>
      </c>
      <c r="F25" s="22">
        <f t="shared" si="0"/>
        <v>583.7600000000002</v>
      </c>
      <c r="G25" s="22">
        <v>1.44</v>
      </c>
    </row>
    <row r="26" spans="1:6" ht="12.75">
      <c r="A26" s="19">
        <v>39163</v>
      </c>
      <c r="B26" s="18" t="s">
        <v>40</v>
      </c>
      <c r="C26" s="18" t="s">
        <v>17</v>
      </c>
      <c r="E26" s="22">
        <v>370</v>
      </c>
      <c r="F26" s="22">
        <f t="shared" si="0"/>
        <v>213.76000000000022</v>
      </c>
    </row>
    <row r="27" spans="1:7" ht="12.75">
      <c r="A27" s="19">
        <v>39197</v>
      </c>
      <c r="B27" s="18" t="s">
        <v>41</v>
      </c>
      <c r="C27" s="18" t="s">
        <v>21</v>
      </c>
      <c r="E27" s="22">
        <v>22.18</v>
      </c>
      <c r="F27" s="22">
        <f t="shared" si="0"/>
        <v>191.5800000000002</v>
      </c>
      <c r="G27" s="22">
        <v>17.2</v>
      </c>
    </row>
    <row r="28" spans="1:7" ht="12.75">
      <c r="A28" s="19">
        <v>39203</v>
      </c>
      <c r="B28" s="18" t="s">
        <v>42</v>
      </c>
      <c r="C28" s="18" t="s">
        <v>21</v>
      </c>
      <c r="E28" s="22">
        <v>11.98</v>
      </c>
      <c r="F28" s="22">
        <f t="shared" si="0"/>
        <v>179.60000000000022</v>
      </c>
      <c r="G28" s="22">
        <f>E28</f>
        <v>11.98</v>
      </c>
    </row>
    <row r="29" spans="1:6" ht="12.75">
      <c r="A29" s="24">
        <v>39206</v>
      </c>
      <c r="B29" s="18" t="s">
        <v>44</v>
      </c>
      <c r="C29" s="18" t="s">
        <v>46</v>
      </c>
      <c r="E29" s="22">
        <v>10.74</v>
      </c>
      <c r="F29" s="22">
        <f t="shared" si="0"/>
        <v>168.8600000000002</v>
      </c>
    </row>
    <row r="30" spans="1:6" ht="12.75">
      <c r="A30" s="19">
        <v>39211</v>
      </c>
      <c r="B30" s="18" t="s">
        <v>43</v>
      </c>
      <c r="C30" s="18" t="s">
        <v>21</v>
      </c>
      <c r="E30" s="22">
        <v>25.43</v>
      </c>
      <c r="F30" s="22">
        <f t="shared" si="0"/>
        <v>143.4300000000002</v>
      </c>
    </row>
    <row r="31" spans="1:6" ht="12.75">
      <c r="A31" s="25">
        <v>39218</v>
      </c>
      <c r="B31" s="18" t="s">
        <v>45</v>
      </c>
      <c r="C31" s="18" t="s">
        <v>46</v>
      </c>
      <c r="E31" s="22">
        <v>15.38</v>
      </c>
      <c r="F31" s="22">
        <f t="shared" si="0"/>
        <v>128.0500000000002</v>
      </c>
    </row>
    <row r="32" spans="1:6" ht="12.75">
      <c r="A32" s="19">
        <v>39221</v>
      </c>
      <c r="B32" s="18" t="s">
        <v>43</v>
      </c>
      <c r="C32" s="18" t="s">
        <v>21</v>
      </c>
      <c r="E32" s="22">
        <v>33.43</v>
      </c>
      <c r="F32" s="22">
        <f t="shared" si="0"/>
        <v>94.6200000000002</v>
      </c>
    </row>
    <row r="33" spans="1:6" ht="12.75">
      <c r="A33" s="19">
        <v>39255</v>
      </c>
      <c r="B33" s="18" t="s">
        <v>47</v>
      </c>
      <c r="C33" s="18" t="s">
        <v>21</v>
      </c>
      <c r="E33" s="22">
        <v>27.32</v>
      </c>
      <c r="F33" s="22">
        <f t="shared" si="0"/>
        <v>67.30000000000021</v>
      </c>
    </row>
    <row r="34" spans="1:6" ht="12.75">
      <c r="A34" s="19">
        <v>39258</v>
      </c>
      <c r="B34" s="18" t="s">
        <v>59</v>
      </c>
      <c r="D34" s="22">
        <v>1000</v>
      </c>
      <c r="F34" s="22">
        <f t="shared" si="0"/>
        <v>1067.3000000000002</v>
      </c>
    </row>
    <row r="35" spans="1:6" ht="12.75">
      <c r="A35" s="19">
        <v>39260</v>
      </c>
      <c r="B35" s="18" t="s">
        <v>51</v>
      </c>
      <c r="C35" s="18" t="s">
        <v>49</v>
      </c>
      <c r="E35" s="22">
        <v>109.36</v>
      </c>
      <c r="F35" s="22">
        <f t="shared" si="0"/>
        <v>957.9400000000002</v>
      </c>
    </row>
    <row r="36" spans="1:6" ht="12.75">
      <c r="A36" s="19">
        <v>39261</v>
      </c>
      <c r="B36" s="18" t="s">
        <v>48</v>
      </c>
      <c r="C36" s="18" t="s">
        <v>21</v>
      </c>
      <c r="E36" s="22">
        <v>18.37</v>
      </c>
      <c r="F36" s="22">
        <f t="shared" si="0"/>
        <v>939.5700000000002</v>
      </c>
    </row>
    <row r="37" spans="1:6" ht="12.75">
      <c r="A37" s="19">
        <v>39268</v>
      </c>
      <c r="B37" s="18" t="s">
        <v>50</v>
      </c>
      <c r="C37" s="18" t="s">
        <v>21</v>
      </c>
      <c r="E37" s="22">
        <v>99.6</v>
      </c>
      <c r="F37" s="22">
        <f t="shared" si="0"/>
        <v>839.9700000000001</v>
      </c>
    </row>
    <row r="38" spans="1:6" ht="12.75">
      <c r="A38" s="19">
        <v>39269</v>
      </c>
      <c r="B38" s="18" t="s">
        <v>52</v>
      </c>
      <c r="C38" s="18" t="s">
        <v>49</v>
      </c>
      <c r="E38" s="22">
        <v>95.69</v>
      </c>
      <c r="F38" s="22">
        <f t="shared" si="0"/>
        <v>744.2800000000002</v>
      </c>
    </row>
    <row r="39" spans="1:6" ht="12.75">
      <c r="A39" s="19">
        <v>39275</v>
      </c>
      <c r="B39" s="18" t="s">
        <v>55</v>
      </c>
      <c r="C39" s="18" t="s">
        <v>21</v>
      </c>
      <c r="E39" s="22">
        <v>24.94</v>
      </c>
      <c r="F39" s="22">
        <f t="shared" si="0"/>
        <v>719.3400000000001</v>
      </c>
    </row>
    <row r="40" spans="1:7" ht="12.75">
      <c r="A40" s="19">
        <v>39288</v>
      </c>
      <c r="B40" s="18" t="s">
        <v>56</v>
      </c>
      <c r="C40" s="18" t="s">
        <v>8</v>
      </c>
      <c r="E40" s="22">
        <v>92.69</v>
      </c>
      <c r="F40" s="22">
        <f t="shared" si="0"/>
        <v>626.6500000000001</v>
      </c>
      <c r="G40" s="22">
        <v>50</v>
      </c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spans="4:6" ht="12.75">
      <c r="D58" s="18"/>
      <c r="F58" s="22"/>
    </row>
    <row r="59" ht="12.75">
      <c r="F59" s="22"/>
    </row>
    <row r="60" ht="12.75">
      <c r="F60" s="22"/>
    </row>
    <row r="61" ht="12.75">
      <c r="F61" s="22"/>
    </row>
    <row r="62" spans="2:6" ht="12.75">
      <c r="B62" s="22"/>
      <c r="C62" s="22"/>
      <c r="D62" s="27"/>
      <c r="F62" s="22"/>
    </row>
    <row r="63" spans="2:6" ht="12.75">
      <c r="B63" s="22"/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spans="4:7" ht="12.75">
      <c r="D94" s="4"/>
      <c r="F94" s="22"/>
      <c r="G94" s="26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</sheetData>
  <printOptions gridLines="1"/>
  <pageMargins left="0.47" right="0.25" top="0.39" bottom="0.28" header="0.5" footer="0.27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B17" sqref="B17"/>
    </sheetView>
  </sheetViews>
  <sheetFormatPr defaultColWidth="9.140625" defaultRowHeight="12.75"/>
  <cols>
    <col min="1" max="1" width="13.8515625" style="8" customWidth="1"/>
    <col min="2" max="2" width="39.8515625" style="0" customWidth="1"/>
    <col min="3" max="3" width="28.7109375" style="0" customWidth="1"/>
    <col min="4" max="4" width="10.140625" style="2" bestFit="1" customWidth="1"/>
    <col min="5" max="5" width="9.00390625" style="2" customWidth="1"/>
    <col min="6" max="6" width="10.8515625" style="2" customWidth="1"/>
    <col min="7" max="7" width="11.140625" style="2" customWidth="1"/>
    <col min="9" max="9" width="9.140625" style="2" customWidth="1"/>
  </cols>
  <sheetData>
    <row r="1" ht="20.25">
      <c r="A1" s="31" t="s">
        <v>65</v>
      </c>
    </row>
    <row r="2" ht="12.75">
      <c r="A2" s="1"/>
    </row>
    <row r="3" ht="15.75">
      <c r="A3" s="33" t="s">
        <v>63</v>
      </c>
    </row>
    <row r="4" spans="1:9" ht="12.75">
      <c r="A4" s="1"/>
      <c r="H4" s="6"/>
      <c r="I4" s="6"/>
    </row>
    <row r="5" spans="1:9" ht="12.75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  <c r="F5" s="6" t="s">
        <v>5</v>
      </c>
      <c r="G5" s="6"/>
      <c r="H5" s="6"/>
      <c r="I5" s="6"/>
    </row>
    <row r="6" spans="1:6" ht="12.75">
      <c r="A6" s="7">
        <v>38991</v>
      </c>
      <c r="B6" t="s">
        <v>6</v>
      </c>
      <c r="D6" s="2">
        <v>100000</v>
      </c>
      <c r="F6" s="11">
        <f>D6</f>
        <v>100000</v>
      </c>
    </row>
    <row r="7" spans="1:8" ht="12.75">
      <c r="A7" s="7">
        <v>39050</v>
      </c>
      <c r="B7" t="s">
        <v>7</v>
      </c>
      <c r="C7" t="s">
        <v>8</v>
      </c>
      <c r="E7" s="2">
        <v>82.86</v>
      </c>
      <c r="F7" s="2">
        <f>F6+D7-E7</f>
        <v>99917.14</v>
      </c>
      <c r="H7" s="2"/>
    </row>
    <row r="8" spans="1:8" ht="12.75">
      <c r="A8" s="7">
        <v>39064</v>
      </c>
      <c r="B8" t="s">
        <v>9</v>
      </c>
      <c r="C8" t="s">
        <v>64</v>
      </c>
      <c r="E8" s="2">
        <v>750</v>
      </c>
      <c r="F8" s="2">
        <f>F7+D8-E8</f>
        <v>99167.14</v>
      </c>
      <c r="H8" s="2"/>
    </row>
    <row r="9" spans="1:6" ht="12.75">
      <c r="A9" s="7">
        <v>39195</v>
      </c>
      <c r="B9" t="s">
        <v>10</v>
      </c>
      <c r="C9" t="s">
        <v>11</v>
      </c>
      <c r="E9" s="2">
        <v>135</v>
      </c>
      <c r="F9" s="2">
        <f>F8+D9-E9</f>
        <v>99032.14</v>
      </c>
    </row>
    <row r="10" spans="1:6" ht="12.75">
      <c r="A10" s="7">
        <v>39211</v>
      </c>
      <c r="B10" t="s">
        <v>12</v>
      </c>
      <c r="C10" t="s">
        <v>13</v>
      </c>
      <c r="E10" s="2">
        <v>229.46</v>
      </c>
      <c r="F10" s="2">
        <f>F9+D10-E10</f>
        <v>98802.68</v>
      </c>
    </row>
    <row r="11" spans="1:6" ht="12.75">
      <c r="A11" s="7">
        <v>39241</v>
      </c>
      <c r="B11" t="s">
        <v>53</v>
      </c>
      <c r="C11" t="s">
        <v>54</v>
      </c>
      <c r="E11" s="2">
        <v>2264</v>
      </c>
      <c r="F11" s="2">
        <f>F10+D11-E11</f>
        <v>96538.68</v>
      </c>
    </row>
    <row r="12" spans="1:6" ht="12.75">
      <c r="A12" s="7">
        <v>39286</v>
      </c>
      <c r="B12" t="s">
        <v>57</v>
      </c>
      <c r="C12" t="s">
        <v>58</v>
      </c>
      <c r="E12" s="2">
        <v>89900</v>
      </c>
      <c r="F12" s="2">
        <f>F11+D12-E12</f>
        <v>6638.679999999993</v>
      </c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1" ht="12.75">
      <c r="H21" s="2"/>
    </row>
    <row r="23" ht="12.75">
      <c r="C23" s="9"/>
    </row>
    <row r="24" spans="3:9" ht="12.75">
      <c r="C24" s="9"/>
      <c r="E24" s="28"/>
      <c r="G24" s="28"/>
      <c r="H24" s="28"/>
      <c r="I24" s="28"/>
    </row>
    <row r="25" ht="12.75">
      <c r="G25" s="28"/>
    </row>
    <row r="26" spans="4:5" ht="12.75">
      <c r="D26" s="28"/>
      <c r="E26" s="29"/>
    </row>
    <row r="27" spans="7:9" ht="12.75">
      <c r="G27" s="28"/>
      <c r="H27" s="28"/>
      <c r="I27" s="28"/>
    </row>
    <row r="28" ht="12.75">
      <c r="G28" s="28"/>
    </row>
    <row r="29" ht="12.75">
      <c r="D29" s="29"/>
    </row>
    <row r="30" ht="12.75">
      <c r="B30" s="10"/>
    </row>
    <row r="31" spans="4:5" ht="12.75">
      <c r="D31" s="29"/>
      <c r="E31" s="29"/>
    </row>
    <row r="33" ht="12.75">
      <c r="D33" s="30"/>
    </row>
    <row r="37" ht="15.75">
      <c r="A37" s="33"/>
    </row>
    <row r="38" spans="1:5" ht="12.75">
      <c r="A38" s="3"/>
      <c r="B38" s="4"/>
      <c r="C38" s="5"/>
      <c r="E38" s="28"/>
    </row>
    <row r="39" spans="1:8" ht="12.75">
      <c r="A39" s="32"/>
      <c r="H39" s="2"/>
    </row>
    <row r="41" ht="12.75">
      <c r="A41" s="7"/>
    </row>
    <row r="42" spans="1:5" ht="12.75">
      <c r="A42" s="34"/>
      <c r="D42" s="28"/>
      <c r="E42" s="28"/>
    </row>
    <row r="44" spans="2:5" ht="12.75">
      <c r="B44" s="1"/>
      <c r="C44" s="4"/>
      <c r="D44" s="28"/>
      <c r="E44" s="4"/>
    </row>
    <row r="45" spans="8:9" ht="12.75">
      <c r="H45" s="29"/>
      <c r="I45" s="29"/>
    </row>
    <row r="49" ht="12.75">
      <c r="A49" s="3"/>
    </row>
    <row r="52" ht="12.75">
      <c r="B52" s="10"/>
    </row>
    <row r="56" ht="12.75">
      <c r="F56" s="28"/>
    </row>
    <row r="63" ht="12.75">
      <c r="B63" s="9"/>
    </row>
  </sheetData>
  <printOptions gridLines="1"/>
  <pageMargins left="0.38" right="0.2" top="0.8" bottom="0.3" header="1.06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2008-02-26T16:27:48Z</cp:lastPrinted>
  <dcterms:created xsi:type="dcterms:W3CDTF">2007-05-10T15:27:14Z</dcterms:created>
  <dcterms:modified xsi:type="dcterms:W3CDTF">2008-03-17T21:00:34Z</dcterms:modified>
  <cp:category/>
  <cp:version/>
  <cp:contentType/>
  <cp:contentStatus/>
</cp:coreProperties>
</file>