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11640" activeTab="0"/>
  </bookViews>
  <sheets>
    <sheet name="pilings&amp;decking" sheetId="1" r:id="rId1"/>
    <sheet name="stringers&amp;railings" sheetId="2" r:id="rId2"/>
  </sheets>
  <definedNames/>
  <calcPr fullCalcOnLoad="1"/>
</workbook>
</file>

<file path=xl/sharedStrings.xml><?xml version="1.0" encoding="utf-8"?>
<sst xmlns="http://schemas.openxmlformats.org/spreadsheetml/2006/main" count="42" uniqueCount="32">
  <si>
    <t>Post</t>
  </si>
  <si>
    <t>No.</t>
  </si>
  <si>
    <t>Post plus</t>
  </si>
  <si>
    <t>sum</t>
  </si>
  <si>
    <t>west</t>
  </si>
  <si>
    <t>east</t>
  </si>
  <si>
    <t>Depth of</t>
  </si>
  <si>
    <t>muck (m)</t>
  </si>
  <si>
    <t>Piling</t>
  </si>
  <si>
    <t>Driven</t>
  </si>
  <si>
    <t>length (ft)</t>
  </si>
  <si>
    <t>depth (in)</t>
  </si>
  <si>
    <t>muck (ft)</t>
  </si>
  <si>
    <t>ft</t>
  </si>
  <si>
    <t>in</t>
  </si>
  <si>
    <t>Total</t>
  </si>
  <si>
    <t>Height of top</t>
  </si>
  <si>
    <t>from ledger (in)</t>
  </si>
  <si>
    <t>(in)</t>
  </si>
  <si>
    <t>interval</t>
  </si>
  <si>
    <t>railings</t>
  </si>
  <si>
    <t>post to post</t>
  </si>
  <si>
    <t>Post No.</t>
  </si>
  <si>
    <t>(from S)</t>
  </si>
  <si>
    <t xml:space="preserve">          stringers</t>
  </si>
  <si>
    <t>216.6 ft</t>
  </si>
  <si>
    <t>1x6 (actual) hard pine boards salvaged from the corral fence behind the Phillips center</t>
  </si>
  <si>
    <t>1x6 (actual) soft-wood boards salvaged from the corral fence on east side of Natural Area Drive</t>
  </si>
  <si>
    <t>1x6 (actual) hard-pine boards salvaged from the corral fence behind the Phillips center (split but glued)</t>
  </si>
  <si>
    <t>2x6 (nominal) boards</t>
  </si>
  <si>
    <t>2x4 (nominal) boards</t>
  </si>
  <si>
    <t>Decking (in approx. linear ft covered, starting at south end of walkway)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</si>
</sst>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65"/>
          <c:w val="0.9295"/>
          <c:h val="0.88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'pilings&amp;decking'!$A$4:$A$33</c:f>
              <c:numCache/>
            </c:numRef>
          </c:cat>
          <c:val>
            <c:numRef>
              <c:f>'pilings&amp;decking'!$C$4:$C$33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post number</a:t>
                </a:r>
              </a:p>
            </c:rich>
          </c:tx>
          <c:layout>
            <c:manualLayout>
              <c:xMode val="factor"/>
              <c:yMode val="factor"/>
              <c:x val="0.25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of muck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2</xdr:row>
      <xdr:rowOff>142875</xdr:rowOff>
    </xdr:from>
    <xdr:to>
      <xdr:col>17</xdr:col>
      <xdr:colOff>304800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5429250" y="4667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N39" sqref="N39"/>
    </sheetView>
  </sheetViews>
  <sheetFormatPr defaultColWidth="9.140625" defaultRowHeight="12.75"/>
  <cols>
    <col min="1" max="1" width="4.8515625" style="0" customWidth="1"/>
    <col min="2" max="3" width="12.57421875" style="2" customWidth="1"/>
    <col min="4" max="4" width="9.7109375" style="6" customWidth="1"/>
    <col min="5" max="6" width="9.140625" style="6" customWidth="1"/>
    <col min="7" max="7" width="15.7109375" style="6" customWidth="1"/>
    <col min="8" max="8" width="9.140625" style="9" customWidth="1"/>
  </cols>
  <sheetData>
    <row r="1" spans="1:7" ht="12.75">
      <c r="A1" s="3" t="s">
        <v>0</v>
      </c>
      <c r="B1" s="7" t="s">
        <v>6</v>
      </c>
      <c r="C1" s="8" t="s">
        <v>6</v>
      </c>
      <c r="D1" s="5" t="s">
        <v>8</v>
      </c>
      <c r="E1" s="5" t="s">
        <v>15</v>
      </c>
      <c r="F1" s="5" t="s">
        <v>9</v>
      </c>
      <c r="G1" s="5" t="s">
        <v>16</v>
      </c>
    </row>
    <row r="2" spans="1:7" ht="12.75">
      <c r="A2" s="3" t="s">
        <v>1</v>
      </c>
      <c r="B2" s="7" t="s">
        <v>7</v>
      </c>
      <c r="C2" s="8" t="s">
        <v>12</v>
      </c>
      <c r="D2" s="5" t="s">
        <v>10</v>
      </c>
      <c r="E2" s="5" t="s">
        <v>11</v>
      </c>
      <c r="F2" s="5" t="s">
        <v>11</v>
      </c>
      <c r="G2" s="5" t="s">
        <v>17</v>
      </c>
    </row>
    <row r="3" spans="1:4" ht="12.75">
      <c r="A3" s="3"/>
      <c r="B3" s="7"/>
      <c r="C3" s="8"/>
      <c r="D3" s="5"/>
    </row>
    <row r="4" spans="1:7" ht="12.75">
      <c r="A4">
        <v>1</v>
      </c>
      <c r="B4" s="2">
        <v>0.1</v>
      </c>
      <c r="C4" s="9">
        <f aca="true" t="shared" si="0" ref="C4:C33">-3.2808*B4</f>
        <v>-0.32808000000000004</v>
      </c>
      <c r="D4" s="6">
        <v>6</v>
      </c>
      <c r="F4" s="6">
        <v>36</v>
      </c>
      <c r="G4" s="6">
        <v>16</v>
      </c>
    </row>
    <row r="5" spans="1:7" ht="12.75">
      <c r="A5">
        <v>2</v>
      </c>
      <c r="B5" s="2">
        <v>0.4</v>
      </c>
      <c r="C5" s="9">
        <f t="shared" si="0"/>
        <v>-1.3123200000000002</v>
      </c>
      <c r="D5" s="6">
        <v>6</v>
      </c>
      <c r="E5" s="6">
        <v>40</v>
      </c>
      <c r="G5" s="6">
        <v>9</v>
      </c>
    </row>
    <row r="6" spans="1:7" ht="12.75">
      <c r="A6">
        <v>3</v>
      </c>
      <c r="B6" s="2">
        <v>0.6</v>
      </c>
      <c r="C6" s="9">
        <f t="shared" si="0"/>
        <v>-1.96848</v>
      </c>
      <c r="D6" s="6">
        <v>8</v>
      </c>
      <c r="E6" s="6">
        <v>42</v>
      </c>
      <c r="G6" s="6">
        <v>27</v>
      </c>
    </row>
    <row r="7" spans="1:7" ht="12.75">
      <c r="A7">
        <v>4</v>
      </c>
      <c r="B7" s="2">
        <v>0.8</v>
      </c>
      <c r="C7" s="9">
        <f t="shared" si="0"/>
        <v>-2.6246400000000003</v>
      </c>
      <c r="D7" s="6">
        <v>8</v>
      </c>
      <c r="E7" s="6">
        <v>52</v>
      </c>
      <c r="G7" s="6">
        <v>22</v>
      </c>
    </row>
    <row r="8" spans="1:7" ht="12.75">
      <c r="A8">
        <v>5</v>
      </c>
      <c r="B8" s="2">
        <v>1.2</v>
      </c>
      <c r="C8" s="9">
        <f t="shared" si="0"/>
        <v>-3.93696</v>
      </c>
      <c r="D8" s="6">
        <v>10</v>
      </c>
      <c r="E8" s="6">
        <v>83</v>
      </c>
      <c r="G8" s="6">
        <v>7</v>
      </c>
    </row>
    <row r="9" spans="1:7" ht="12.75">
      <c r="A9">
        <v>6</v>
      </c>
      <c r="B9" s="2">
        <v>1.6</v>
      </c>
      <c r="C9" s="9">
        <f t="shared" si="0"/>
        <v>-5.249280000000001</v>
      </c>
      <c r="D9" s="6">
        <v>12</v>
      </c>
      <c r="E9" s="6">
        <v>87</v>
      </c>
      <c r="G9" s="6">
        <v>26</v>
      </c>
    </row>
    <row r="10" spans="1:7" ht="12.75">
      <c r="A10">
        <v>7</v>
      </c>
      <c r="B10" s="2">
        <v>1.75</v>
      </c>
      <c r="C10" s="9">
        <f t="shared" si="0"/>
        <v>-5.7414000000000005</v>
      </c>
      <c r="D10" s="6">
        <v>10</v>
      </c>
      <c r="E10" s="6">
        <v>85</v>
      </c>
      <c r="G10" s="6">
        <v>6</v>
      </c>
    </row>
    <row r="11" spans="1:7" ht="12.75">
      <c r="A11">
        <v>8</v>
      </c>
      <c r="B11" s="2">
        <v>1.3</v>
      </c>
      <c r="C11" s="9">
        <f t="shared" si="0"/>
        <v>-4.26504</v>
      </c>
      <c r="D11" s="6">
        <v>10</v>
      </c>
      <c r="E11" s="6">
        <v>81</v>
      </c>
      <c r="G11" s="6">
        <v>13</v>
      </c>
    </row>
    <row r="12" spans="1:7" ht="12.75">
      <c r="A12">
        <v>9</v>
      </c>
      <c r="B12" s="2">
        <v>1.3</v>
      </c>
      <c r="C12" s="9">
        <f t="shared" si="0"/>
        <v>-4.26504</v>
      </c>
      <c r="D12" s="6">
        <v>10</v>
      </c>
      <c r="E12" s="6">
        <v>76</v>
      </c>
      <c r="G12" s="6">
        <v>22</v>
      </c>
    </row>
    <row r="13" spans="1:7" ht="12.75">
      <c r="A13">
        <v>10</v>
      </c>
      <c r="B13" s="2">
        <v>1.2</v>
      </c>
      <c r="C13" s="9">
        <f t="shared" si="0"/>
        <v>-3.93696</v>
      </c>
      <c r="D13" s="6">
        <v>10</v>
      </c>
      <c r="E13" s="6">
        <v>70</v>
      </c>
      <c r="G13" s="6">
        <v>29</v>
      </c>
    </row>
    <row r="14" spans="1:7" ht="12.75">
      <c r="A14">
        <v>11</v>
      </c>
      <c r="B14" s="2">
        <v>1.2</v>
      </c>
      <c r="C14" s="9">
        <f t="shared" si="0"/>
        <v>-3.93696</v>
      </c>
      <c r="D14" s="6">
        <v>10</v>
      </c>
      <c r="E14" s="10">
        <v>74</v>
      </c>
      <c r="G14" s="6">
        <v>16</v>
      </c>
    </row>
    <row r="15" spans="1:7" ht="12.75">
      <c r="A15">
        <v>12</v>
      </c>
      <c r="B15" s="2">
        <v>1.2</v>
      </c>
      <c r="C15" s="9">
        <f t="shared" si="0"/>
        <v>-3.93696</v>
      </c>
      <c r="D15" s="6">
        <v>10</v>
      </c>
      <c r="E15" s="10">
        <v>70</v>
      </c>
      <c r="G15" s="6">
        <v>20</v>
      </c>
    </row>
    <row r="16" spans="1:7" ht="12.75">
      <c r="A16">
        <v>13</v>
      </c>
      <c r="B16" s="2">
        <v>1.15</v>
      </c>
      <c r="C16" s="9">
        <f t="shared" si="0"/>
        <v>-3.77292</v>
      </c>
      <c r="D16" s="6">
        <v>10</v>
      </c>
      <c r="E16" s="10">
        <v>73</v>
      </c>
      <c r="G16" s="6">
        <v>19</v>
      </c>
    </row>
    <row r="17" spans="1:7" ht="12.75">
      <c r="A17">
        <v>14</v>
      </c>
      <c r="B17" s="2">
        <v>1.2</v>
      </c>
      <c r="C17" s="9">
        <f t="shared" si="0"/>
        <v>-3.93696</v>
      </c>
      <c r="D17" s="6">
        <v>10</v>
      </c>
      <c r="E17" s="10">
        <v>72</v>
      </c>
      <c r="G17" s="6">
        <v>19</v>
      </c>
    </row>
    <row r="18" spans="1:7" ht="12.75">
      <c r="A18">
        <v>15</v>
      </c>
      <c r="B18" s="2">
        <v>1.1</v>
      </c>
      <c r="C18" s="9">
        <f t="shared" si="0"/>
        <v>-3.6088800000000005</v>
      </c>
      <c r="D18" s="6">
        <v>10</v>
      </c>
      <c r="E18" s="10">
        <v>62</v>
      </c>
      <c r="G18" s="6">
        <v>27</v>
      </c>
    </row>
    <row r="19" spans="1:7" ht="12.75">
      <c r="A19">
        <v>16</v>
      </c>
      <c r="B19" s="2">
        <v>1.1</v>
      </c>
      <c r="C19" s="9">
        <f t="shared" si="0"/>
        <v>-3.6088800000000005</v>
      </c>
      <c r="D19" s="6">
        <v>10</v>
      </c>
      <c r="E19" s="10">
        <v>57</v>
      </c>
      <c r="G19" s="6">
        <v>32</v>
      </c>
    </row>
    <row r="20" spans="1:7" ht="12.75">
      <c r="A20">
        <v>17</v>
      </c>
      <c r="B20" s="2">
        <v>1.1</v>
      </c>
      <c r="C20" s="9">
        <f t="shared" si="0"/>
        <v>-3.6088800000000005</v>
      </c>
      <c r="D20" s="6">
        <v>10</v>
      </c>
      <c r="E20" s="10">
        <v>45</v>
      </c>
      <c r="G20" s="6">
        <v>44</v>
      </c>
    </row>
    <row r="21" spans="1:7" ht="12.75">
      <c r="A21">
        <v>18</v>
      </c>
      <c r="B21" s="2">
        <v>1</v>
      </c>
      <c r="C21" s="9">
        <f t="shared" si="0"/>
        <v>-3.2808</v>
      </c>
      <c r="D21" s="6">
        <v>8</v>
      </c>
      <c r="E21" s="10">
        <v>54</v>
      </c>
      <c r="G21" s="6">
        <v>13</v>
      </c>
    </row>
    <row r="22" spans="1:7" ht="12.75">
      <c r="A22">
        <v>19</v>
      </c>
      <c r="B22" s="2">
        <v>0.9</v>
      </c>
      <c r="C22" s="9">
        <f t="shared" si="0"/>
        <v>-2.9527200000000002</v>
      </c>
      <c r="D22" s="6">
        <v>8</v>
      </c>
      <c r="E22" s="6">
        <v>52</v>
      </c>
      <c r="G22" s="6">
        <v>19</v>
      </c>
    </row>
    <row r="23" spans="1:7" ht="12.75">
      <c r="A23">
        <v>20</v>
      </c>
      <c r="B23" s="2">
        <v>0.9</v>
      </c>
      <c r="C23" s="9">
        <f t="shared" si="0"/>
        <v>-2.9527200000000002</v>
      </c>
      <c r="D23" s="6">
        <v>8</v>
      </c>
      <c r="E23" s="6">
        <v>48</v>
      </c>
      <c r="G23" s="6">
        <v>20</v>
      </c>
    </row>
    <row r="24" spans="1:7" ht="12.75">
      <c r="A24">
        <v>21</v>
      </c>
      <c r="B24" s="2">
        <v>0.8</v>
      </c>
      <c r="C24" s="9">
        <f t="shared" si="0"/>
        <v>-2.6246400000000003</v>
      </c>
      <c r="D24" s="6">
        <v>8</v>
      </c>
      <c r="E24" s="6">
        <v>49</v>
      </c>
      <c r="G24" s="6">
        <v>21</v>
      </c>
    </row>
    <row r="25" spans="1:7" ht="12.75">
      <c r="A25">
        <v>22</v>
      </c>
      <c r="B25" s="2">
        <v>0.7</v>
      </c>
      <c r="C25" s="9">
        <f t="shared" si="0"/>
        <v>-2.29656</v>
      </c>
      <c r="D25" s="6">
        <v>8</v>
      </c>
      <c r="E25" s="6">
        <v>54</v>
      </c>
      <c r="G25" s="6">
        <v>30</v>
      </c>
    </row>
    <row r="26" spans="1:7" ht="12.75">
      <c r="A26">
        <v>23</v>
      </c>
      <c r="B26" s="2">
        <v>0.6</v>
      </c>
      <c r="C26" s="9">
        <f t="shared" si="0"/>
        <v>-1.96848</v>
      </c>
      <c r="D26" s="6">
        <v>8</v>
      </c>
      <c r="E26" s="6">
        <v>42</v>
      </c>
      <c r="G26" s="6">
        <v>31</v>
      </c>
    </row>
    <row r="27" spans="1:7" ht="12.75">
      <c r="A27">
        <v>24</v>
      </c>
      <c r="B27" s="2">
        <v>0.65</v>
      </c>
      <c r="C27" s="9">
        <f t="shared" si="0"/>
        <v>-2.13252</v>
      </c>
      <c r="D27" s="6">
        <v>6</v>
      </c>
      <c r="E27" s="6">
        <v>43</v>
      </c>
      <c r="G27" s="6">
        <v>19</v>
      </c>
    </row>
    <row r="28" spans="1:7" ht="12.75">
      <c r="A28">
        <v>25</v>
      </c>
      <c r="B28" s="2">
        <v>0.5</v>
      </c>
      <c r="C28" s="9">
        <f t="shared" si="0"/>
        <v>-1.6404</v>
      </c>
      <c r="D28" s="6">
        <v>6</v>
      </c>
      <c r="E28" s="6">
        <v>34</v>
      </c>
      <c r="G28" s="6">
        <v>22</v>
      </c>
    </row>
    <row r="29" spans="1:7" ht="12.75">
      <c r="A29">
        <v>26</v>
      </c>
      <c r="B29" s="2">
        <v>0.1</v>
      </c>
      <c r="C29" s="9">
        <f t="shared" si="0"/>
        <v>-0.32808000000000004</v>
      </c>
      <c r="D29" s="6">
        <v>6</v>
      </c>
      <c r="E29" s="6">
        <v>36</v>
      </c>
      <c r="G29" s="6">
        <v>25</v>
      </c>
    </row>
    <row r="30" spans="1:7" ht="12.75">
      <c r="A30">
        <v>27</v>
      </c>
      <c r="B30" s="2">
        <v>0</v>
      </c>
      <c r="C30" s="9">
        <f t="shared" si="0"/>
        <v>0</v>
      </c>
      <c r="D30" s="6">
        <v>6</v>
      </c>
      <c r="F30" s="6">
        <v>30</v>
      </c>
      <c r="G30" s="6">
        <v>32</v>
      </c>
    </row>
    <row r="31" spans="1:7" ht="12.75">
      <c r="A31">
        <v>28</v>
      </c>
      <c r="B31" s="2">
        <v>0.3</v>
      </c>
      <c r="C31" s="9">
        <f t="shared" si="0"/>
        <v>-0.98424</v>
      </c>
      <c r="D31" s="6">
        <v>6</v>
      </c>
      <c r="F31" s="6">
        <v>30</v>
      </c>
      <c r="G31" s="6">
        <v>29</v>
      </c>
    </row>
    <row r="32" spans="1:7" ht="12.75">
      <c r="A32">
        <v>29</v>
      </c>
      <c r="B32" s="2">
        <v>0</v>
      </c>
      <c r="C32" s="9">
        <f t="shared" si="0"/>
        <v>0</v>
      </c>
      <c r="D32" s="6">
        <v>6</v>
      </c>
      <c r="F32" s="6">
        <v>36</v>
      </c>
      <c r="G32" s="6">
        <v>26</v>
      </c>
    </row>
    <row r="33" spans="1:7" ht="12.75">
      <c r="A33">
        <v>30</v>
      </c>
      <c r="B33" s="2">
        <v>0</v>
      </c>
      <c r="C33" s="9">
        <f t="shared" si="0"/>
        <v>0</v>
      </c>
      <c r="D33" s="6">
        <v>6</v>
      </c>
      <c r="F33" s="6">
        <v>34</v>
      </c>
      <c r="G33" s="6">
        <v>27</v>
      </c>
    </row>
    <row r="34" ht="12.75">
      <c r="A34" t="s">
        <v>3</v>
      </c>
    </row>
    <row r="36" ht="12.75">
      <c r="A36" s="3" t="s">
        <v>31</v>
      </c>
    </row>
    <row r="38" spans="2:10" ht="12.75">
      <c r="B38" s="2" t="s">
        <v>26</v>
      </c>
      <c r="J38">
        <v>57.2</v>
      </c>
    </row>
    <row r="39" spans="2:10" ht="12.75">
      <c r="B39" s="2" t="s">
        <v>28</v>
      </c>
      <c r="J39">
        <v>11.4</v>
      </c>
    </row>
    <row r="40" spans="2:10" ht="12.75">
      <c r="B40" s="2" t="s">
        <v>27</v>
      </c>
      <c r="J40">
        <v>66.6</v>
      </c>
    </row>
    <row r="41" spans="2:10" ht="12.75">
      <c r="B41" s="2" t="s">
        <v>29</v>
      </c>
      <c r="J41">
        <v>44.1</v>
      </c>
    </row>
    <row r="42" spans="2:10" ht="12.75">
      <c r="B42" s="2" t="s">
        <v>30</v>
      </c>
      <c r="J42">
        <v>37.2</v>
      </c>
    </row>
    <row r="43" spans="9:10" ht="12.75">
      <c r="I43" t="s">
        <v>15</v>
      </c>
      <c r="J43">
        <f>SUM(J38:J42)</f>
        <v>216.5</v>
      </c>
    </row>
  </sheetData>
  <printOptions gridLines="1"/>
  <pageMargins left="0.47" right="0.26" top="1" bottom="0.47" header="0.5" footer="0.5"/>
  <pageSetup horizontalDpi="600" verticalDpi="600" orientation="portrait" scal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4" sqref="B44"/>
    </sheetView>
  </sheetViews>
  <sheetFormatPr defaultColWidth="9.140625" defaultRowHeight="12.75"/>
  <cols>
    <col min="1" max="1" width="9.8515625" style="3" customWidth="1"/>
    <col min="2" max="2" width="10.7109375" style="1" customWidth="1"/>
    <col min="3" max="3" width="4.421875" style="0" customWidth="1"/>
    <col min="4" max="4" width="5.00390625" style="0" customWidth="1"/>
    <col min="5" max="5" width="6.57421875" style="2" customWidth="1"/>
    <col min="6" max="6" width="6.00390625" style="0" customWidth="1"/>
    <col min="7" max="7" width="7.28125" style="1" customWidth="1"/>
    <col min="8" max="8" width="6.57421875" style="0" customWidth="1"/>
    <col min="9" max="9" width="6.8515625" style="1" customWidth="1"/>
    <col min="10" max="10" width="5.140625" style="0" customWidth="1"/>
    <col min="11" max="11" width="7.421875" style="0" customWidth="1"/>
    <col min="12" max="12" width="6.28125" style="1" customWidth="1"/>
    <col min="13" max="13" width="6.7109375" style="0" customWidth="1"/>
    <col min="14" max="14" width="9.28125" style="1" customWidth="1"/>
    <col min="15" max="15" width="7.00390625" style="0" customWidth="1"/>
    <col min="16" max="16" width="2.421875" style="1" customWidth="1"/>
    <col min="17" max="17" width="5.28125" style="0" customWidth="1"/>
    <col min="18" max="18" width="7.140625" style="0" customWidth="1"/>
    <col min="19" max="19" width="3.57421875" style="0" customWidth="1"/>
  </cols>
  <sheetData>
    <row r="1" spans="1:13" ht="12.75">
      <c r="A1" s="3" t="s">
        <v>22</v>
      </c>
      <c r="B1" s="1" t="s">
        <v>2</v>
      </c>
      <c r="D1" s="3" t="s">
        <v>24</v>
      </c>
      <c r="E1" s="4"/>
      <c r="F1" s="3"/>
      <c r="G1" s="11"/>
      <c r="H1" s="3"/>
      <c r="I1" s="11"/>
      <c r="J1" s="3"/>
      <c r="K1" s="3" t="s">
        <v>20</v>
      </c>
      <c r="L1" s="11"/>
      <c r="M1" s="3"/>
    </row>
    <row r="2" spans="1:13" ht="12.75">
      <c r="A2" s="3" t="s">
        <v>23</v>
      </c>
      <c r="B2" s="1" t="s">
        <v>19</v>
      </c>
      <c r="D2" s="3" t="s">
        <v>5</v>
      </c>
      <c r="E2" s="4"/>
      <c r="F2" s="3" t="s">
        <v>21</v>
      </c>
      <c r="G2" s="11"/>
      <c r="H2" s="4" t="s">
        <v>4</v>
      </c>
      <c r="I2" s="11"/>
      <c r="J2" s="4"/>
      <c r="K2" s="3"/>
      <c r="L2" s="11"/>
      <c r="M2" s="3"/>
    </row>
    <row r="3" spans="2:13" ht="12.75">
      <c r="B3" s="1" t="s">
        <v>18</v>
      </c>
      <c r="D3" s="3" t="s">
        <v>13</v>
      </c>
      <c r="E3" s="4" t="s">
        <v>14</v>
      </c>
      <c r="F3" s="3" t="s">
        <v>13</v>
      </c>
      <c r="G3" s="11" t="s">
        <v>14</v>
      </c>
      <c r="H3" s="3" t="s">
        <v>13</v>
      </c>
      <c r="I3" s="11" t="s">
        <v>14</v>
      </c>
      <c r="J3" s="4"/>
      <c r="K3" s="3" t="s">
        <v>13</v>
      </c>
      <c r="L3" s="11" t="s">
        <v>14</v>
      </c>
      <c r="M3" s="3"/>
    </row>
    <row r="5" spans="1:12" ht="12.75">
      <c r="A5" s="3">
        <v>1</v>
      </c>
      <c r="B5" s="1">
        <v>73.25</v>
      </c>
      <c r="H5">
        <v>13</v>
      </c>
      <c r="I5" s="1">
        <v>6.75</v>
      </c>
      <c r="K5">
        <v>13</v>
      </c>
      <c r="L5" s="1">
        <v>8.125</v>
      </c>
    </row>
    <row r="6" spans="1:18" ht="12.75">
      <c r="A6" s="3">
        <v>2</v>
      </c>
      <c r="B6" s="1">
        <v>87.875</v>
      </c>
      <c r="D6">
        <v>13</v>
      </c>
      <c r="E6">
        <v>6</v>
      </c>
      <c r="F6">
        <v>6</v>
      </c>
      <c r="G6" s="2">
        <v>1.25</v>
      </c>
      <c r="N6"/>
      <c r="O6" s="1"/>
      <c r="R6" s="1"/>
    </row>
    <row r="7" spans="1:18" ht="12.75">
      <c r="A7" s="3">
        <v>3</v>
      </c>
      <c r="B7" s="1">
        <v>91.875</v>
      </c>
      <c r="F7">
        <v>7</v>
      </c>
      <c r="G7" s="2">
        <v>4.75</v>
      </c>
      <c r="H7">
        <v>14</v>
      </c>
      <c r="I7" s="1">
        <v>10</v>
      </c>
      <c r="K7">
        <v>14</v>
      </c>
      <c r="L7" s="1">
        <v>10.75</v>
      </c>
      <c r="N7"/>
      <c r="R7" s="1"/>
    </row>
    <row r="8" spans="1:18" ht="12.75">
      <c r="A8" s="3">
        <v>4</v>
      </c>
      <c r="B8" s="1">
        <v>86.875</v>
      </c>
      <c r="D8">
        <v>14</v>
      </c>
      <c r="E8">
        <v>11</v>
      </c>
      <c r="F8">
        <v>7</v>
      </c>
      <c r="G8" s="2">
        <v>6.875</v>
      </c>
      <c r="N8"/>
      <c r="O8" s="1"/>
      <c r="R8" s="1"/>
    </row>
    <row r="9" spans="1:18" ht="12.75">
      <c r="A9" s="3">
        <v>5</v>
      </c>
      <c r="B9" s="1">
        <v>88</v>
      </c>
      <c r="F9">
        <v>7</v>
      </c>
      <c r="G9" s="2">
        <v>4.125</v>
      </c>
      <c r="H9">
        <v>15</v>
      </c>
      <c r="I9" s="1">
        <v>1.75</v>
      </c>
      <c r="K9">
        <v>15</v>
      </c>
      <c r="L9" s="1">
        <v>1</v>
      </c>
      <c r="N9"/>
      <c r="R9" s="1"/>
    </row>
    <row r="10" spans="1:18" ht="12.75">
      <c r="A10" s="3">
        <v>6</v>
      </c>
      <c r="B10" s="1">
        <v>92.875</v>
      </c>
      <c r="D10">
        <v>15</v>
      </c>
      <c r="E10">
        <v>1.125</v>
      </c>
      <c r="F10">
        <v>7</v>
      </c>
      <c r="G10" s="2">
        <v>5</v>
      </c>
      <c r="N10"/>
      <c r="O10" s="1"/>
      <c r="R10" s="1"/>
    </row>
    <row r="11" spans="1:18" ht="12.75">
      <c r="A11" s="3">
        <v>7</v>
      </c>
      <c r="B11" s="1">
        <v>89.5</v>
      </c>
      <c r="F11">
        <v>7</v>
      </c>
      <c r="G11" s="2">
        <v>8.125</v>
      </c>
      <c r="H11">
        <v>14</v>
      </c>
      <c r="I11" s="1">
        <v>5.875</v>
      </c>
      <c r="K11">
        <v>14</v>
      </c>
      <c r="L11" s="1">
        <v>7.375</v>
      </c>
      <c r="N11"/>
      <c r="R11" s="1"/>
    </row>
    <row r="12" spans="1:18" ht="12.75">
      <c r="A12" s="3">
        <v>8</v>
      </c>
      <c r="B12" s="1">
        <v>85.875</v>
      </c>
      <c r="D12">
        <v>14</v>
      </c>
      <c r="E12">
        <v>6.875</v>
      </c>
      <c r="F12">
        <v>7</v>
      </c>
      <c r="G12" s="2">
        <v>4.5</v>
      </c>
      <c r="N12"/>
      <c r="O12" s="1"/>
      <c r="R12" s="1"/>
    </row>
    <row r="13" spans="1:18" ht="12.75">
      <c r="A13" s="3">
        <v>9</v>
      </c>
      <c r="B13" s="1">
        <v>90.5</v>
      </c>
      <c r="F13">
        <v>7</v>
      </c>
      <c r="G13" s="2">
        <v>2.625</v>
      </c>
      <c r="H13">
        <v>15</v>
      </c>
      <c r="I13" s="1">
        <v>3.875</v>
      </c>
      <c r="K13">
        <v>15</v>
      </c>
      <c r="L13" s="1">
        <v>1.625</v>
      </c>
      <c r="N13"/>
      <c r="O13" s="1"/>
      <c r="R13" s="1"/>
    </row>
    <row r="14" spans="1:18" ht="12.75">
      <c r="A14" s="3">
        <v>10</v>
      </c>
      <c r="B14" s="1">
        <v>91.125</v>
      </c>
      <c r="D14">
        <v>15</v>
      </c>
      <c r="E14">
        <v>1.875</v>
      </c>
      <c r="F14">
        <v>7</v>
      </c>
      <c r="G14" s="2">
        <v>6.75</v>
      </c>
      <c r="N14"/>
      <c r="R14" s="1"/>
    </row>
    <row r="15" spans="1:18" ht="12.75">
      <c r="A15" s="3">
        <v>11</v>
      </c>
      <c r="B15" s="1">
        <v>88.5</v>
      </c>
      <c r="F15">
        <v>7</v>
      </c>
      <c r="G15" s="2">
        <v>7.125</v>
      </c>
      <c r="H15">
        <v>14</v>
      </c>
      <c r="I15" s="1">
        <v>8.75</v>
      </c>
      <c r="K15">
        <v>14</v>
      </c>
      <c r="L15" s="1">
        <v>9.125</v>
      </c>
      <c r="N15"/>
      <c r="O15" s="1"/>
      <c r="R15" s="1"/>
    </row>
    <row r="16" spans="1:18" ht="12.75">
      <c r="A16" s="3">
        <v>12</v>
      </c>
      <c r="B16" s="1">
        <v>88.25</v>
      </c>
      <c r="D16">
        <v>14</v>
      </c>
      <c r="E16">
        <v>9.125</v>
      </c>
      <c r="F16">
        <v>7</v>
      </c>
      <c r="G16" s="2">
        <v>4.125</v>
      </c>
      <c r="N16"/>
      <c r="R16" s="1"/>
    </row>
    <row r="17" spans="1:18" ht="12.75">
      <c r="A17" s="3">
        <v>13</v>
      </c>
      <c r="B17" s="1">
        <v>87.5</v>
      </c>
      <c r="F17">
        <v>7</v>
      </c>
      <c r="G17" s="2">
        <v>5</v>
      </c>
      <c r="H17">
        <v>14</v>
      </c>
      <c r="I17" s="1">
        <v>2</v>
      </c>
      <c r="K17">
        <v>14</v>
      </c>
      <c r="L17" s="1">
        <v>2.625</v>
      </c>
      <c r="N17"/>
      <c r="O17" s="1"/>
      <c r="R17" s="1"/>
    </row>
    <row r="18" spans="1:18" ht="12.75">
      <c r="A18" s="3">
        <v>14</v>
      </c>
      <c r="B18" s="1">
        <v>84</v>
      </c>
      <c r="D18">
        <v>14</v>
      </c>
      <c r="E18">
        <v>4.25</v>
      </c>
      <c r="F18">
        <v>7</v>
      </c>
      <c r="G18" s="2">
        <v>3.5</v>
      </c>
      <c r="O18" s="1"/>
      <c r="R18" s="1"/>
    </row>
    <row r="19" spans="1:18" ht="12.75">
      <c r="A19" s="3">
        <v>15</v>
      </c>
      <c r="B19" s="1">
        <v>96.25</v>
      </c>
      <c r="F19">
        <v>7</v>
      </c>
      <c r="G19" s="2">
        <v>0.75</v>
      </c>
      <c r="H19">
        <v>15</v>
      </c>
      <c r="I19" s="1">
        <v>3</v>
      </c>
      <c r="K19">
        <v>15</v>
      </c>
      <c r="L19" s="1">
        <v>4.5</v>
      </c>
      <c r="N19"/>
      <c r="R19" s="1"/>
    </row>
    <row r="20" spans="1:18" ht="12.75">
      <c r="A20" s="3">
        <v>16</v>
      </c>
      <c r="B20" s="1">
        <v>87.875</v>
      </c>
      <c r="D20">
        <v>15</v>
      </c>
      <c r="E20">
        <v>2.875</v>
      </c>
      <c r="F20">
        <v>7</v>
      </c>
      <c r="G20" s="2">
        <v>10.375</v>
      </c>
      <c r="N20"/>
      <c r="R20" s="1"/>
    </row>
    <row r="21" spans="1:18" ht="12.75">
      <c r="A21" s="3">
        <v>17</v>
      </c>
      <c r="B21" s="1">
        <v>88.875</v>
      </c>
      <c r="F21">
        <v>7</v>
      </c>
      <c r="G21" s="2">
        <v>4.5</v>
      </c>
      <c r="H21">
        <v>15</v>
      </c>
      <c r="I21" s="1">
        <v>0.875</v>
      </c>
      <c r="K21">
        <v>15</v>
      </c>
      <c r="L21" s="1">
        <v>0.125</v>
      </c>
      <c r="N21"/>
      <c r="R21" s="1"/>
    </row>
    <row r="22" spans="1:18" ht="12.75">
      <c r="A22" s="3">
        <v>18</v>
      </c>
      <c r="B22" s="1">
        <v>91.25</v>
      </c>
      <c r="D22">
        <v>14</v>
      </c>
      <c r="E22">
        <v>11.5</v>
      </c>
      <c r="F22">
        <v>7</v>
      </c>
      <c r="G22" s="2">
        <v>4.75</v>
      </c>
      <c r="N22"/>
      <c r="R22" s="1"/>
    </row>
    <row r="23" spans="1:18" ht="12.75">
      <c r="A23" s="3">
        <v>19</v>
      </c>
      <c r="B23" s="1">
        <v>89</v>
      </c>
      <c r="F23">
        <v>7</v>
      </c>
      <c r="G23" s="2">
        <v>6.75</v>
      </c>
      <c r="H23">
        <v>14</v>
      </c>
      <c r="I23" s="1">
        <v>5</v>
      </c>
      <c r="K23">
        <v>14</v>
      </c>
      <c r="L23" s="1">
        <v>5.5</v>
      </c>
      <c r="N23"/>
      <c r="R23" s="1"/>
    </row>
    <row r="24" spans="1:18" ht="12.75">
      <c r="A24" s="3">
        <v>20</v>
      </c>
      <c r="B24" s="1">
        <v>84.625</v>
      </c>
      <c r="D24">
        <v>14</v>
      </c>
      <c r="E24">
        <v>6.5</v>
      </c>
      <c r="F24">
        <v>7</v>
      </c>
      <c r="G24" s="2">
        <v>5</v>
      </c>
      <c r="N24"/>
      <c r="R24" s="1"/>
    </row>
    <row r="25" spans="1:18" ht="12.75">
      <c r="A25" s="3">
        <v>21</v>
      </c>
      <c r="B25" s="1">
        <v>90.625</v>
      </c>
      <c r="F25">
        <v>7</v>
      </c>
      <c r="G25" s="2">
        <v>1.5</v>
      </c>
      <c r="H25">
        <v>15</v>
      </c>
      <c r="I25" s="1">
        <v>0.25</v>
      </c>
      <c r="K25">
        <v>15</v>
      </c>
      <c r="L25" s="1">
        <v>1</v>
      </c>
      <c r="N25"/>
      <c r="R25" s="1"/>
    </row>
    <row r="26" spans="1:18" ht="12.75">
      <c r="A26" s="3">
        <v>22</v>
      </c>
      <c r="B26" s="1">
        <v>90</v>
      </c>
      <c r="D26">
        <v>15</v>
      </c>
      <c r="E26">
        <v>0.125</v>
      </c>
      <c r="F26">
        <v>7</v>
      </c>
      <c r="G26" s="2">
        <v>6.75</v>
      </c>
      <c r="N26"/>
      <c r="R26" s="1"/>
    </row>
    <row r="27" spans="1:18" ht="12.75">
      <c r="A27" s="3">
        <v>23</v>
      </c>
      <c r="B27" s="1">
        <v>87.375</v>
      </c>
      <c r="F27">
        <v>7</v>
      </c>
      <c r="G27" s="2">
        <v>5.375</v>
      </c>
      <c r="H27">
        <v>14</v>
      </c>
      <c r="I27" s="1">
        <v>11.125</v>
      </c>
      <c r="K27">
        <v>14</v>
      </c>
      <c r="L27" s="1">
        <v>9.625</v>
      </c>
      <c r="N27"/>
      <c r="R27" s="1"/>
    </row>
    <row r="28" spans="1:18" ht="12.75">
      <c r="A28" s="3">
        <v>24</v>
      </c>
      <c r="B28" s="1">
        <v>90.5</v>
      </c>
      <c r="D28">
        <v>14</v>
      </c>
      <c r="E28">
        <v>10.5</v>
      </c>
      <c r="F28">
        <v>7</v>
      </c>
      <c r="G28" s="2">
        <v>4.25</v>
      </c>
      <c r="N28"/>
      <c r="R28" s="1"/>
    </row>
    <row r="29" spans="1:18" ht="12.75">
      <c r="A29" s="3">
        <v>25</v>
      </c>
      <c r="B29" s="1">
        <v>90.75</v>
      </c>
      <c r="F29">
        <v>7</v>
      </c>
      <c r="G29" s="2">
        <v>5.75</v>
      </c>
      <c r="H29">
        <v>14</v>
      </c>
      <c r="I29" s="1">
        <v>10.5</v>
      </c>
      <c r="K29">
        <v>14</v>
      </c>
      <c r="L29" s="1">
        <v>10</v>
      </c>
      <c r="N29"/>
      <c r="R29" s="1"/>
    </row>
    <row r="30" spans="1:18" ht="12.75">
      <c r="A30" s="3">
        <v>26</v>
      </c>
      <c r="B30" s="1">
        <v>87.375</v>
      </c>
      <c r="D30">
        <v>14</v>
      </c>
      <c r="E30">
        <v>10.75</v>
      </c>
      <c r="F30">
        <v>7</v>
      </c>
      <c r="G30" s="2">
        <v>6.75</v>
      </c>
      <c r="N30"/>
      <c r="R30" s="1"/>
    </row>
    <row r="31" spans="1:18" ht="12.75">
      <c r="A31" s="3">
        <v>27</v>
      </c>
      <c r="B31" s="1">
        <v>89.375</v>
      </c>
      <c r="F31">
        <v>7</v>
      </c>
      <c r="G31" s="2">
        <v>4</v>
      </c>
      <c r="H31">
        <v>14</v>
      </c>
      <c r="I31" s="1">
        <v>11.75</v>
      </c>
      <c r="J31" s="2"/>
      <c r="K31">
        <v>15</v>
      </c>
      <c r="L31" s="1">
        <v>0.75</v>
      </c>
      <c r="R31" s="1"/>
    </row>
    <row r="32" spans="1:10" ht="12.75">
      <c r="A32" s="3">
        <v>28</v>
      </c>
      <c r="B32" s="1">
        <v>91.25</v>
      </c>
      <c r="D32">
        <v>8</v>
      </c>
      <c r="E32" s="2">
        <v>7</v>
      </c>
      <c r="F32">
        <v>7</v>
      </c>
      <c r="G32" s="1">
        <v>8.25</v>
      </c>
      <c r="J32" s="2"/>
    </row>
    <row r="33" spans="1:12" ht="12.75">
      <c r="A33" s="3">
        <v>29</v>
      </c>
      <c r="B33" s="1">
        <v>114.875</v>
      </c>
      <c r="D33">
        <v>9</v>
      </c>
      <c r="E33" s="2">
        <v>25</v>
      </c>
      <c r="F33">
        <v>9</v>
      </c>
      <c r="G33" s="1">
        <v>19.5</v>
      </c>
      <c r="H33">
        <v>9</v>
      </c>
      <c r="I33" s="1">
        <v>14</v>
      </c>
      <c r="J33" s="2"/>
      <c r="K33" s="2">
        <v>9</v>
      </c>
      <c r="L33" s="1">
        <v>8.5</v>
      </c>
    </row>
    <row r="34" spans="1:2" ht="12.75">
      <c r="A34" s="3">
        <v>30</v>
      </c>
      <c r="B34" s="1">
        <v>3.5</v>
      </c>
    </row>
    <row r="35" spans="1:12" ht="12.75">
      <c r="A35" s="3" t="s">
        <v>3</v>
      </c>
      <c r="B35" s="2">
        <f>SUM(B5:B34)</f>
        <v>2599.5</v>
      </c>
      <c r="D35" s="2"/>
      <c r="F35" s="2"/>
      <c r="G35" s="2"/>
      <c r="H35" s="2">
        <f>SUM(H5:H34)</f>
        <v>209</v>
      </c>
      <c r="I35" s="2">
        <f>SUM(I5:I34)</f>
        <v>95.5</v>
      </c>
      <c r="J35" s="2"/>
      <c r="K35" s="2">
        <f>SUM(K5:K34)</f>
        <v>210</v>
      </c>
      <c r="L35" s="2">
        <f>SUM(L5:L34)</f>
        <v>80.625</v>
      </c>
    </row>
    <row r="36" spans="2:12" ht="12.75">
      <c r="B36" s="1" t="s">
        <v>25</v>
      </c>
      <c r="H36">
        <v>216</v>
      </c>
      <c r="I36" s="1">
        <v>11.5</v>
      </c>
      <c r="K36">
        <v>216</v>
      </c>
      <c r="L36" s="1">
        <v>8.625</v>
      </c>
    </row>
  </sheetData>
  <printOptions gridLines="1"/>
  <pageMargins left="0.59" right="0.25" top="0.58" bottom="0.51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2009-03-24T14:25:49Z</cp:lastPrinted>
  <dcterms:created xsi:type="dcterms:W3CDTF">2008-10-10T14:57:05Z</dcterms:created>
  <dcterms:modified xsi:type="dcterms:W3CDTF">2009-03-24T17:12:22Z</dcterms:modified>
  <cp:category/>
  <cp:version/>
  <cp:contentType/>
  <cp:contentStatus/>
</cp:coreProperties>
</file>